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3-г" sheetId="1" r:id="rId1"/>
  </sheets>
  <definedNames>
    <definedName name="sub_2320" localSheetId="0">'3-г'!#REF!</definedName>
    <definedName name="_xlnm.Print_Area" localSheetId="0">'3-г'!$A$1:$K$23</definedName>
  </definedNames>
  <calcPr fullCalcOnLoad="1"/>
</workbook>
</file>

<file path=xl/sharedStrings.xml><?xml version="1.0" encoding="utf-8"?>
<sst xmlns="http://schemas.openxmlformats.org/spreadsheetml/2006/main" count="29" uniqueCount="28">
  <si>
    <t>    </t>
  </si>
  <si>
    <t>N п/п</t>
  </si>
  <si>
    <t>Наименование проекта в рамках инвестиционной программы СЕМ</t>
  </si>
  <si>
    <t>Срок реализации</t>
  </si>
  <si>
    <t>Расходы на реализацию инвестиционной программы, всего  (тыс. руб.)</t>
  </si>
  <si>
    <t>начало (мес./год)</t>
  </si>
  <si>
    <t>окончание (мес./год)</t>
  </si>
  <si>
    <t>Грузозахватные приспособления</t>
  </si>
  <si>
    <t>Прочее оборудование</t>
  </si>
  <si>
    <t>План</t>
  </si>
  <si>
    <t>Факт</t>
  </si>
  <si>
    <t>С начала реализации проекта нарастающим итогом (тыс. руб.)</t>
  </si>
  <si>
    <t>С начала реализации проекта нарастающим итогом, %</t>
  </si>
  <si>
    <t>Отклонение фактических показателей от плановых</t>
  </si>
  <si>
    <t xml:space="preserve">Форма N 3-г </t>
  </si>
  <si>
    <t xml:space="preserve"> - за счет собственных средств организации</t>
  </si>
  <si>
    <t xml:space="preserve"> - за счет заемных средств</t>
  </si>
  <si>
    <t xml:space="preserve"> - за счет средств бюджетов всех уровней бюджетной системы РФ</t>
  </si>
  <si>
    <t>Программа поддержания и перевооружения технических средств ОАО "КМТП"</t>
  </si>
  <si>
    <t>Автомобильная техника</t>
  </si>
  <si>
    <t>Прочее оборудование и проекты</t>
  </si>
  <si>
    <t>Реконструкция склада</t>
  </si>
  <si>
    <t>Сироительство склада холожильника</t>
  </si>
  <si>
    <t xml:space="preserve">Расходы на реализацию инвестиционной программы в 2019 году </t>
  </si>
  <si>
    <t>2019 год (отчетный период), %</t>
  </si>
  <si>
    <t>2019год (отчетный период) (тыс. руб.)</t>
  </si>
  <si>
    <t>2019 год (отчетный период) (тыс. руб.)</t>
  </si>
  <si>
    <t>Отчет о реализации инвестиционной программы СЕМ ОАО "КМТП" в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</si>
</sst>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\ _₽_-;\-* #,##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9"/>
      <color indexed="12"/>
      <name val="Calibri"/>
      <family val="2"/>
    </font>
    <font>
      <b/>
      <sz val="10"/>
      <color indexed="8"/>
      <name val="Calibri"/>
      <family val="2"/>
    </font>
    <font>
      <b/>
      <sz val="13.5"/>
      <color indexed="8"/>
      <name val="Arial Black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9"/>
      <color rgb="FF0000CC"/>
      <name val="Calibri"/>
      <family val="2"/>
    </font>
    <font>
      <b/>
      <sz val="10"/>
      <color theme="1"/>
      <name val="Calibri"/>
      <family val="2"/>
    </font>
    <font>
      <b/>
      <sz val="13.5"/>
      <color theme="1"/>
      <name val="Arial Black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/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/>
      <bottom style="thin"/>
    </border>
    <border>
      <left style="medium"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hair">
        <color rgb="FF000000"/>
      </top>
      <bottom style="medium"/>
    </border>
    <border>
      <left style="medium">
        <color rgb="FF000000"/>
      </left>
      <right style="medium"/>
      <top style="medium"/>
      <bottom style="thin"/>
    </border>
    <border>
      <left style="medium">
        <color rgb="FF000000"/>
      </left>
      <right style="medium"/>
      <top/>
      <bottom style="hair">
        <color rgb="FF000000"/>
      </bottom>
    </border>
    <border>
      <left style="medium">
        <color rgb="FF000000"/>
      </left>
      <right style="medium"/>
      <top style="hair">
        <color rgb="FF000000"/>
      </top>
      <bottom style="medium"/>
    </border>
    <border>
      <left style="medium"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thin"/>
      <bottom/>
    </border>
    <border>
      <left/>
      <right style="medium">
        <color rgb="FF000000"/>
      </right>
      <top style="thin"/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 indent="4"/>
    </xf>
    <xf numFmtId="165" fontId="3" fillId="0" borderId="11" xfId="0" applyNumberFormat="1" applyFont="1" applyFill="1" applyBorder="1" applyAlignment="1">
      <alignment horizontal="right" vertical="center" wrapText="1"/>
    </xf>
    <xf numFmtId="166" fontId="3" fillId="0" borderId="11" xfId="59" applyNumberFormat="1" applyFont="1" applyFill="1" applyBorder="1" applyAlignment="1">
      <alignment horizontal="right" vertical="center"/>
    </xf>
    <xf numFmtId="166" fontId="3" fillId="0" borderId="12" xfId="59" applyNumberFormat="1" applyFont="1" applyFill="1" applyBorder="1" applyAlignment="1">
      <alignment horizontal="right" vertical="center"/>
    </xf>
    <xf numFmtId="0" fontId="42" fillId="8" borderId="13" xfId="0" applyFont="1" applyFill="1" applyBorder="1" applyAlignment="1">
      <alignment horizontal="left" vertical="top" wrapText="1" indent="1"/>
    </xf>
    <xf numFmtId="165" fontId="42" fillId="8" borderId="13" xfId="0" applyNumberFormat="1" applyFont="1" applyFill="1" applyBorder="1" applyAlignment="1">
      <alignment horizontal="right" vertical="center" wrapText="1"/>
    </xf>
    <xf numFmtId="166" fontId="42" fillId="8" borderId="13" xfId="59" applyNumberFormat="1" applyFont="1" applyFill="1" applyBorder="1" applyAlignment="1">
      <alignment horizontal="right" vertical="center"/>
    </xf>
    <xf numFmtId="165" fontId="42" fillId="8" borderId="11" xfId="0" applyNumberFormat="1" applyFont="1" applyFill="1" applyBorder="1" applyAlignment="1">
      <alignment horizontal="right" vertical="center" wrapText="1"/>
    </xf>
    <xf numFmtId="166" fontId="42" fillId="8" borderId="11" xfId="59" applyNumberFormat="1" applyFont="1" applyFill="1" applyBorder="1" applyAlignment="1">
      <alignment horizontal="right" vertical="center"/>
    </xf>
    <xf numFmtId="0" fontId="43" fillId="14" borderId="14" xfId="0" applyFont="1" applyFill="1" applyBorder="1" applyAlignment="1">
      <alignment vertical="top" wrapText="1"/>
    </xf>
    <xf numFmtId="165" fontId="43" fillId="14" borderId="14" xfId="0" applyNumberFormat="1" applyFont="1" applyFill="1" applyBorder="1" applyAlignment="1">
      <alignment horizontal="right" vertical="center" wrapText="1"/>
    </xf>
    <xf numFmtId="166" fontId="43" fillId="14" borderId="14" xfId="59" applyNumberFormat="1" applyFont="1" applyFill="1" applyBorder="1" applyAlignment="1">
      <alignment horizontal="right" vertical="center" wrapText="1" inden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/>
    </xf>
    <xf numFmtId="0" fontId="42" fillId="8" borderId="20" xfId="0" applyFont="1" applyFill="1" applyBorder="1" applyAlignment="1">
      <alignment horizontal="left" vertical="top" wrapText="1" indent="1"/>
    </xf>
    <xf numFmtId="165" fontId="42" fillId="8" borderId="21" xfId="0" applyNumberFormat="1" applyFont="1" applyFill="1" applyBorder="1" applyAlignment="1">
      <alignment horizontal="right" vertical="center" wrapText="1"/>
    </xf>
    <xf numFmtId="166" fontId="42" fillId="8" borderId="21" xfId="59" applyNumberFormat="1" applyFont="1" applyFill="1" applyBorder="1" applyAlignment="1">
      <alignment horizontal="right" vertical="center"/>
    </xf>
    <xf numFmtId="164" fontId="43" fillId="14" borderId="22" xfId="59" applyNumberFormat="1" applyFont="1" applyFill="1" applyBorder="1" applyAlignment="1">
      <alignment horizontal="right" vertical="center" wrapText="1" indent="1"/>
    </xf>
    <xf numFmtId="164" fontId="42" fillId="8" borderId="23" xfId="59" applyNumberFormat="1" applyFont="1" applyFill="1" applyBorder="1" applyAlignment="1">
      <alignment horizontal="right" vertical="center"/>
    </xf>
    <xf numFmtId="164" fontId="3" fillId="0" borderId="12" xfId="59" applyNumberFormat="1" applyFont="1" applyFill="1" applyBorder="1" applyAlignment="1">
      <alignment horizontal="right" vertical="center"/>
    </xf>
    <xf numFmtId="164" fontId="42" fillId="8" borderId="12" xfId="59" applyNumberFormat="1" applyFont="1" applyFill="1" applyBorder="1" applyAlignment="1">
      <alignment horizontal="right" vertical="center"/>
    </xf>
    <xf numFmtId="164" fontId="42" fillId="8" borderId="24" xfId="59" applyNumberFormat="1" applyFont="1" applyFill="1" applyBorder="1" applyAlignment="1">
      <alignment horizontal="right" vertical="center"/>
    </xf>
    <xf numFmtId="167" fontId="43" fillId="14" borderId="25" xfId="59" applyNumberFormat="1" applyFont="1" applyFill="1" applyBorder="1" applyAlignment="1">
      <alignment horizontal="center" vertical="center"/>
    </xf>
    <xf numFmtId="166" fontId="3" fillId="8" borderId="11" xfId="59" applyNumberFormat="1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right" vertical="top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3"/>
  <sheetViews>
    <sheetView tabSelected="1" zoomScale="110" zoomScaleNormal="110" zoomScalePageLayoutView="0" workbookViewId="0" topLeftCell="A1">
      <selection activeCell="K25" sqref="K25"/>
    </sheetView>
  </sheetViews>
  <sheetFormatPr defaultColWidth="9.140625" defaultRowHeight="15"/>
  <cols>
    <col min="1" max="1" width="5.421875" style="2" customWidth="1"/>
    <col min="2" max="2" width="40.7109375" style="1" customWidth="1"/>
    <col min="3" max="3" width="15.421875" style="1" bestFit="1" customWidth="1"/>
    <col min="4" max="4" width="18.28125" style="1" bestFit="1" customWidth="1"/>
    <col min="5" max="5" width="14.8515625" style="1" customWidth="1"/>
    <col min="6" max="6" width="12.28125" style="1" customWidth="1"/>
    <col min="7" max="7" width="14.421875" style="1" customWidth="1"/>
    <col min="8" max="8" width="13.7109375" style="1" customWidth="1"/>
    <col min="9" max="9" width="14.28125" style="1" customWidth="1"/>
    <col min="10" max="10" width="12.7109375" style="1" customWidth="1"/>
    <col min="11" max="11" width="13.8515625" style="1" customWidth="1"/>
    <col min="12" max="14" width="9.140625" style="1" customWidth="1"/>
    <col min="15" max="16384" width="9.140625" style="1" customWidth="1"/>
  </cols>
  <sheetData>
    <row r="1" spans="1:11" ht="12.75" customHeight="1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8" ht="12.75">
      <c r="A2" s="51" t="s">
        <v>0</v>
      </c>
      <c r="B2" s="51"/>
      <c r="C2" s="51"/>
      <c r="D2" s="51"/>
      <c r="E2" s="51"/>
      <c r="F2" s="51"/>
      <c r="G2" s="51"/>
      <c r="H2" s="51"/>
    </row>
    <row r="3" spans="1:11" ht="21.75" customHeight="1">
      <c r="A3" s="46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8" ht="13.5" thickBot="1">
      <c r="A4" s="52"/>
      <c r="B4" s="52"/>
      <c r="C4" s="52"/>
      <c r="D4" s="52"/>
      <c r="E4" s="52"/>
      <c r="F4" s="52"/>
      <c r="G4" s="52"/>
      <c r="H4" s="52"/>
    </row>
    <row r="5" spans="1:11" ht="15.75" customHeight="1">
      <c r="A5" s="48" t="s">
        <v>1</v>
      </c>
      <c r="B5" s="32" t="s">
        <v>2</v>
      </c>
      <c r="C5" s="54" t="s">
        <v>3</v>
      </c>
      <c r="D5" s="54"/>
      <c r="E5" s="32" t="s">
        <v>4</v>
      </c>
      <c r="F5" s="36" t="s">
        <v>23</v>
      </c>
      <c r="G5" s="37"/>
      <c r="H5" s="37"/>
      <c r="I5" s="38"/>
      <c r="J5" s="36" t="s">
        <v>13</v>
      </c>
      <c r="K5" s="38"/>
    </row>
    <row r="6" spans="1:11" ht="12.75">
      <c r="A6" s="49"/>
      <c r="B6" s="33"/>
      <c r="C6" s="35" t="s">
        <v>5</v>
      </c>
      <c r="D6" s="35" t="s">
        <v>6</v>
      </c>
      <c r="E6" s="33"/>
      <c r="F6" s="39"/>
      <c r="G6" s="40"/>
      <c r="H6" s="40"/>
      <c r="I6" s="41"/>
      <c r="J6" s="39"/>
      <c r="K6" s="41"/>
    </row>
    <row r="7" spans="1:11" ht="16.5" customHeight="1">
      <c r="A7" s="49"/>
      <c r="B7" s="33"/>
      <c r="C7" s="33"/>
      <c r="D7" s="33"/>
      <c r="E7" s="33"/>
      <c r="F7" s="42" t="s">
        <v>9</v>
      </c>
      <c r="G7" s="43"/>
      <c r="H7" s="44" t="s">
        <v>10</v>
      </c>
      <c r="I7" s="45"/>
      <c r="J7" s="39"/>
      <c r="K7" s="41"/>
    </row>
    <row r="8" spans="1:11" ht="76.5">
      <c r="A8" s="53"/>
      <c r="B8" s="34"/>
      <c r="C8" s="34"/>
      <c r="D8" s="34"/>
      <c r="E8" s="34"/>
      <c r="F8" s="19" t="s">
        <v>25</v>
      </c>
      <c r="G8" s="18" t="s">
        <v>11</v>
      </c>
      <c r="H8" s="19" t="s">
        <v>26</v>
      </c>
      <c r="I8" s="18" t="s">
        <v>11</v>
      </c>
      <c r="J8" s="19" t="s">
        <v>24</v>
      </c>
      <c r="K8" s="18" t="s">
        <v>12</v>
      </c>
    </row>
    <row r="9" spans="1:11" ht="13.5" thickBot="1">
      <c r="A9" s="16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17">
        <v>8</v>
      </c>
      <c r="I9" s="20">
        <v>9</v>
      </c>
      <c r="J9" s="21">
        <v>10</v>
      </c>
      <c r="K9" s="21">
        <v>11</v>
      </c>
    </row>
    <row r="10" spans="1:11" ht="25.5">
      <c r="A10" s="48">
        <v>1</v>
      </c>
      <c r="B10" s="13" t="s">
        <v>18</v>
      </c>
      <c r="C10" s="14">
        <v>43466</v>
      </c>
      <c r="D10" s="14">
        <v>43800</v>
      </c>
      <c r="E10" s="30">
        <v>59000</v>
      </c>
      <c r="F10" s="30">
        <v>59000</v>
      </c>
      <c r="G10" s="30">
        <v>59000</v>
      </c>
      <c r="H10" s="30">
        <f>SUM(H12:H16)</f>
        <v>35414</v>
      </c>
      <c r="I10" s="15">
        <f>SUM(I11:I23)</f>
        <v>0</v>
      </c>
      <c r="J10" s="25">
        <f>H10/F10*100</f>
        <v>60.023728813559316</v>
      </c>
      <c r="K10" s="25">
        <f>I10/G10*100</f>
        <v>0</v>
      </c>
    </row>
    <row r="11" spans="1:11" ht="12.75">
      <c r="A11" s="49"/>
      <c r="B11" s="8" t="s">
        <v>15</v>
      </c>
      <c r="C11" s="9"/>
      <c r="D11" s="9"/>
      <c r="E11" s="31">
        <f>SUM(E12:E16)</f>
        <v>59000</v>
      </c>
      <c r="F11" s="31">
        <f>SUM(F12:F16)</f>
        <v>59000</v>
      </c>
      <c r="G11" s="31">
        <f>SUM(G12:G16)</f>
        <v>59000</v>
      </c>
      <c r="H11" s="31">
        <f>SUM(H12:H16)</f>
        <v>35414</v>
      </c>
      <c r="I11" s="10"/>
      <c r="J11" s="31">
        <f aca="true" t="shared" si="0" ref="J11:J16">H11/F11*100</f>
        <v>60.023728813559316</v>
      </c>
      <c r="K11" s="26">
        <f>I11/G11*100</f>
        <v>0</v>
      </c>
    </row>
    <row r="12" spans="1:11" ht="12.75">
      <c r="A12" s="49"/>
      <c r="B12" s="4" t="s">
        <v>21</v>
      </c>
      <c r="C12" s="4"/>
      <c r="D12" s="4"/>
      <c r="E12" s="6">
        <v>6000</v>
      </c>
      <c r="F12" s="6">
        <v>6000</v>
      </c>
      <c r="G12" s="6">
        <v>6000</v>
      </c>
      <c r="H12" s="6">
        <v>0</v>
      </c>
      <c r="I12" s="4"/>
      <c r="J12" s="7">
        <f t="shared" si="0"/>
        <v>0</v>
      </c>
      <c r="K12" s="4"/>
    </row>
    <row r="13" spans="1:11" ht="12.75">
      <c r="A13" s="49"/>
      <c r="B13" s="4" t="s">
        <v>22</v>
      </c>
      <c r="C13" s="5"/>
      <c r="D13" s="5"/>
      <c r="E13" s="6">
        <v>30000</v>
      </c>
      <c r="F13" s="6">
        <v>30000</v>
      </c>
      <c r="G13" s="6">
        <v>30000</v>
      </c>
      <c r="H13" s="6">
        <v>18409</v>
      </c>
      <c r="I13" s="7"/>
      <c r="J13" s="7">
        <f t="shared" si="0"/>
        <v>61.36333333333334</v>
      </c>
      <c r="K13" s="27">
        <f aca="true" t="shared" si="1" ref="K13:K21">I13/G13*100</f>
        <v>0</v>
      </c>
    </row>
    <row r="14" spans="1:11" ht="12.75">
      <c r="A14" s="49"/>
      <c r="B14" s="4" t="s">
        <v>7</v>
      </c>
      <c r="C14" s="5"/>
      <c r="D14" s="5"/>
      <c r="E14" s="6">
        <v>14000</v>
      </c>
      <c r="F14" s="6">
        <v>14000</v>
      </c>
      <c r="G14" s="6">
        <v>14000</v>
      </c>
      <c r="H14" s="6">
        <v>12064</v>
      </c>
      <c r="I14" s="7"/>
      <c r="J14" s="7">
        <f t="shared" si="0"/>
        <v>86.17142857142858</v>
      </c>
      <c r="K14" s="27">
        <f t="shared" si="1"/>
        <v>0</v>
      </c>
    </row>
    <row r="15" spans="1:11" ht="12.75">
      <c r="A15" s="49"/>
      <c r="B15" s="4" t="s">
        <v>19</v>
      </c>
      <c r="C15" s="5"/>
      <c r="D15" s="5"/>
      <c r="E15" s="6">
        <v>3000</v>
      </c>
      <c r="F15" s="6">
        <v>3000</v>
      </c>
      <c r="G15" s="6">
        <v>3000</v>
      </c>
      <c r="H15" s="6">
        <v>2341</v>
      </c>
      <c r="I15" s="7"/>
      <c r="J15" s="7">
        <f t="shared" si="0"/>
        <v>78.03333333333333</v>
      </c>
      <c r="K15" s="27">
        <f t="shared" si="1"/>
        <v>0</v>
      </c>
    </row>
    <row r="16" spans="1:11" ht="12.75">
      <c r="A16" s="49"/>
      <c r="B16" s="4" t="s">
        <v>20</v>
      </c>
      <c r="C16" s="5"/>
      <c r="D16" s="5"/>
      <c r="E16" s="6">
        <v>6000</v>
      </c>
      <c r="F16" s="6">
        <v>6000</v>
      </c>
      <c r="G16" s="6">
        <v>6000</v>
      </c>
      <c r="H16" s="6">
        <v>2600</v>
      </c>
      <c r="I16" s="7"/>
      <c r="J16" s="7">
        <f t="shared" si="0"/>
        <v>43.333333333333336</v>
      </c>
      <c r="K16" s="27">
        <f t="shared" si="1"/>
        <v>0</v>
      </c>
    </row>
    <row r="17" spans="1:11" ht="12.75" hidden="1">
      <c r="A17" s="49"/>
      <c r="B17" s="4" t="s">
        <v>8</v>
      </c>
      <c r="C17" s="5"/>
      <c r="D17" s="5"/>
      <c r="E17" s="6">
        <v>8545</v>
      </c>
      <c r="F17" s="6">
        <v>8545</v>
      </c>
      <c r="G17" s="6">
        <v>8545</v>
      </c>
      <c r="H17" s="7">
        <v>16419.58408</v>
      </c>
      <c r="I17" s="7"/>
      <c r="J17" s="27">
        <f>H17/F17*100</f>
        <v>192.15428999414863</v>
      </c>
      <c r="K17" s="27">
        <f t="shared" si="1"/>
        <v>0</v>
      </c>
    </row>
    <row r="18" spans="1:11" ht="12.75" hidden="1">
      <c r="A18" s="49"/>
      <c r="B18" s="4"/>
      <c r="C18" s="5"/>
      <c r="D18" s="5"/>
      <c r="E18" s="6"/>
      <c r="F18" s="6"/>
      <c r="G18" s="6"/>
      <c r="H18" s="7"/>
      <c r="I18" s="7"/>
      <c r="J18" s="27" t="e">
        <f>H18/F18*100</f>
        <v>#DIV/0!</v>
      </c>
      <c r="K18" s="27" t="e">
        <f t="shared" si="1"/>
        <v>#DIV/0!</v>
      </c>
    </row>
    <row r="19" spans="1:11" ht="12.75" hidden="1">
      <c r="A19" s="49"/>
      <c r="B19" s="4"/>
      <c r="C19" s="5"/>
      <c r="D19" s="5"/>
      <c r="E19" s="6"/>
      <c r="F19" s="6"/>
      <c r="G19" s="6"/>
      <c r="H19" s="7"/>
      <c r="I19" s="7"/>
      <c r="J19" s="27" t="e">
        <f>H19/F19*100</f>
        <v>#DIV/0!</v>
      </c>
      <c r="K19" s="27" t="e">
        <f t="shared" si="1"/>
        <v>#DIV/0!</v>
      </c>
    </row>
    <row r="20" spans="1:11" ht="12.75" hidden="1">
      <c r="A20" s="49"/>
      <c r="B20" s="4"/>
      <c r="C20" s="5"/>
      <c r="D20" s="5"/>
      <c r="E20" s="6"/>
      <c r="F20" s="6"/>
      <c r="G20" s="6"/>
      <c r="H20" s="7"/>
      <c r="I20" s="7"/>
      <c r="J20" s="27" t="e">
        <f>H20/F20*100</f>
        <v>#DIV/0!</v>
      </c>
      <c r="K20" s="27" t="e">
        <f t="shared" si="1"/>
        <v>#DIV/0!</v>
      </c>
    </row>
    <row r="21" spans="1:11" ht="12.75" hidden="1">
      <c r="A21" s="49"/>
      <c r="B21" s="4"/>
      <c r="C21" s="5"/>
      <c r="D21" s="5"/>
      <c r="E21" s="6"/>
      <c r="F21" s="6"/>
      <c r="G21" s="6"/>
      <c r="H21" s="7"/>
      <c r="I21" s="7"/>
      <c r="J21" s="27" t="e">
        <f>H21/F21*100</f>
        <v>#DIV/0!</v>
      </c>
      <c r="K21" s="27" t="e">
        <f t="shared" si="1"/>
        <v>#DIV/0!</v>
      </c>
    </row>
    <row r="22" spans="1:11" ht="12.75">
      <c r="A22" s="49"/>
      <c r="B22" s="8" t="s">
        <v>16</v>
      </c>
      <c r="C22" s="11"/>
      <c r="D22" s="11"/>
      <c r="E22" s="12">
        <v>0</v>
      </c>
      <c r="F22" s="12">
        <v>0</v>
      </c>
      <c r="G22" s="12">
        <v>0</v>
      </c>
      <c r="H22" s="12"/>
      <c r="I22" s="12"/>
      <c r="J22" s="28"/>
      <c r="K22" s="28"/>
    </row>
    <row r="23" spans="1:11" ht="24.75" thickBot="1">
      <c r="A23" s="50"/>
      <c r="B23" s="22" t="s">
        <v>17</v>
      </c>
      <c r="C23" s="23"/>
      <c r="D23" s="23"/>
      <c r="E23" s="24">
        <v>0</v>
      </c>
      <c r="F23" s="24">
        <v>0</v>
      </c>
      <c r="G23" s="24">
        <v>0</v>
      </c>
      <c r="H23" s="24"/>
      <c r="I23" s="24"/>
      <c r="J23" s="29"/>
      <c r="K23" s="29"/>
    </row>
  </sheetData>
  <sheetProtection/>
  <mergeCells count="15">
    <mergeCell ref="A3:K3"/>
    <mergeCell ref="A1:K1"/>
    <mergeCell ref="D6:D8"/>
    <mergeCell ref="A10:A23"/>
    <mergeCell ref="A2:H2"/>
    <mergeCell ref="A4:H4"/>
    <mergeCell ref="A5:A8"/>
    <mergeCell ref="B5:B8"/>
    <mergeCell ref="C5:D5"/>
    <mergeCell ref="E5:E8"/>
    <mergeCell ref="C6:C8"/>
    <mergeCell ref="F5:I6"/>
    <mergeCell ref="F7:G7"/>
    <mergeCell ref="H7:I7"/>
    <mergeCell ref="J5:K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 Илья Борисович</dc:creator>
  <cp:keywords/>
  <dc:description/>
  <cp:lastModifiedBy>a.baturo</cp:lastModifiedBy>
  <cp:lastPrinted>2020-07-08T06:17:33Z</cp:lastPrinted>
  <dcterms:created xsi:type="dcterms:W3CDTF">2013-09-30T08:17:05Z</dcterms:created>
  <dcterms:modified xsi:type="dcterms:W3CDTF">2020-07-08T06:17:36Z</dcterms:modified>
  <cp:category/>
  <cp:version/>
  <cp:contentType/>
  <cp:contentStatus/>
</cp:coreProperties>
</file>